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ftelsenaksjenorgecom-my.sharepoint.com/personal/kristin_skaug_aksjenorge_no/Documents/Kristin/"/>
    </mc:Choice>
  </mc:AlternateContent>
  <xr:revisionPtr revIDLastSave="142" documentId="8_{49BB3286-151A-4123-854E-A955583613E9}" xr6:coauthVersionLast="46" xr6:coauthVersionMax="46" xr10:uidLastSave="{93C546A1-CBAD-4FC8-B546-E85E809ED965}"/>
  <bookViews>
    <workbookView xWindow="28680" yWindow="-120" windowWidth="29040" windowHeight="15840" xr2:uid="{5FE9FEEE-C1FC-4C2A-BA4A-4D99FA4D92A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F8" i="1"/>
  <c r="F19" i="1"/>
  <c r="C20" i="1"/>
  <c r="F20" i="1" s="1"/>
  <c r="C9" i="1"/>
  <c r="F9" i="1" s="1"/>
  <c r="F31" i="1"/>
  <c r="F30" i="1"/>
  <c r="F32" i="1" s="1"/>
  <c r="C32" i="1" s="1"/>
  <c r="F28" i="1"/>
  <c r="F17" i="1"/>
  <c r="F6" i="1"/>
  <c r="C22" i="1" l="1"/>
  <c r="F11" i="1"/>
  <c r="D11" i="1" s="1"/>
  <c r="C34" i="1"/>
  <c r="F34" i="1"/>
  <c r="F22" i="1"/>
  <c r="D22" i="1" l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 Skaug</author>
  </authors>
  <commentList>
    <comment ref="C32" authorId="0" shapeId="0" xr:uid="{36BC0098-30EC-4E9A-B2F8-A24928C27940}">
      <text>
        <r>
          <rPr>
            <sz val="9"/>
            <color indexed="81"/>
            <rFont val="Tahoma"/>
            <family val="2"/>
          </rPr>
          <t xml:space="preserve">I denne cellen vises antall aksjer du optimalt tildeles for å ikke måtte investere med nye kroner fordi du kun bruker kroner fra salget tidligere i prosessen
</t>
        </r>
      </text>
    </comment>
  </commentList>
</comments>
</file>

<file path=xl/sharedStrings.xml><?xml version="1.0" encoding="utf-8"?>
<sst xmlns="http://schemas.openxmlformats.org/spreadsheetml/2006/main" count="41" uniqueCount="22">
  <si>
    <t>Dato</t>
  </si>
  <si>
    <t>kjøpskurs</t>
  </si>
  <si>
    <t>salgskurs</t>
  </si>
  <si>
    <t>sum</t>
  </si>
  <si>
    <t>Kommentar</t>
  </si>
  <si>
    <t>Kjøper aksjer</t>
  </si>
  <si>
    <t>Får tegningsretter</t>
  </si>
  <si>
    <t>Selger aksjene</t>
  </si>
  <si>
    <t>Tildeles aksjer</t>
  </si>
  <si>
    <t>Du selger aksjene i dag men tegner deg for nye aksjer:</t>
  </si>
  <si>
    <t>VERDI kr</t>
  </si>
  <si>
    <t>Du selger aksjene i dag men tegner deg for nye aksjer både med TR og emisjon:</t>
  </si>
  <si>
    <t>Tildeles extra aksjer</t>
  </si>
  <si>
    <t>Dette er kun for å leke med tall. Cellene er ikke beskyttet så fyll kun inn gule felter</t>
  </si>
  <si>
    <t>Netto aksjebeholdning etter emisjon</t>
  </si>
  <si>
    <t>Forbehold: Dette er kun eksmpler og vi tar ikke noe ansvar for feil bruk eller feil i regnearket. Alle investeringsvalg må en selv stå til ansvar for. Investeringer i aksjer medfører risiko for tap av deler eller hele investeringer. Les prospekter og meldinger fra selskapene nøye.</t>
  </si>
  <si>
    <t>Kr investert</t>
  </si>
  <si>
    <t>Du beholder aksjer og tegner for nye (kun bruker tegningsretter)</t>
  </si>
  <si>
    <t>Antall aksjer</t>
  </si>
  <si>
    <t>(her har man realisert et tap, men ikke rebalansert for å ha samme investert verdi i aksjen)</t>
  </si>
  <si>
    <t>(her økes investeringen men gjennomsnittlig kostpris faller, tilnærmet halveres )</t>
  </si>
  <si>
    <t>(her økes IKKE total-investeringen men gjennomsnittlig kostpris faller betydelig, tilnærmet 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</si>
</sst>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2" fillId="0" borderId="0" xfId="0" applyFont="1" applyFill="1" applyAlignment="1"/>
    <xf numFmtId="0" fontId="0" fillId="0" borderId="0" xfId="0" applyFill="1" applyAlignment="1">
      <alignment wrapText="1"/>
    </xf>
    <xf numFmtId="0" fontId="0" fillId="5" borderId="1" xfId="0" applyFill="1" applyBorder="1"/>
    <xf numFmtId="0" fontId="2" fillId="5" borderId="2" xfId="0" applyFont="1" applyFill="1" applyBorder="1"/>
    <xf numFmtId="0" fontId="0" fillId="5" borderId="3" xfId="0" applyFill="1" applyBorder="1"/>
    <xf numFmtId="0" fontId="0" fillId="5" borderId="5" xfId="0" applyFill="1" applyBorder="1"/>
    <xf numFmtId="16" fontId="0" fillId="0" borderId="7" xfId="0" applyNumberFormat="1" applyBorder="1"/>
    <xf numFmtId="16" fontId="0" fillId="0" borderId="0" xfId="0" applyNumberFormat="1" applyBorder="1"/>
    <xf numFmtId="0" fontId="0" fillId="0" borderId="0" xfId="0" applyBorder="1"/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5" borderId="3" xfId="1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165" fontId="0" fillId="5" borderId="1" xfId="1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3" borderId="0" xfId="1" applyNumberFormat="1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165" fontId="0" fillId="5" borderId="4" xfId="1" applyNumberFormat="1" applyFont="1" applyFill="1" applyBorder="1" applyAlignment="1">
      <alignment horizontal="right"/>
    </xf>
    <xf numFmtId="165" fontId="0" fillId="5" borderId="6" xfId="1" applyNumberFormat="1" applyFont="1" applyFill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0" fontId="4" fillId="0" borderId="0" xfId="0" applyFont="1"/>
    <xf numFmtId="9" fontId="0" fillId="0" borderId="0" xfId="2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FEC5-B0F8-415D-8B9C-C986367B0A0B}">
  <dimension ref="A1:H36"/>
  <sheetViews>
    <sheetView tabSelected="1" workbookViewId="0">
      <selection activeCell="H28" sqref="H28"/>
    </sheetView>
  </sheetViews>
  <sheetFormatPr baseColWidth="10" defaultRowHeight="14.5" x14ac:dyDescent="0.35"/>
  <cols>
    <col min="1" max="1" width="21" customWidth="1"/>
    <col min="2" max="2" width="20.36328125" customWidth="1"/>
    <col min="3" max="3" width="15.81640625" style="16" customWidth="1"/>
    <col min="4" max="5" width="10.90625" style="17"/>
    <col min="6" max="6" width="18.1796875" style="16" customWidth="1"/>
  </cols>
  <sheetData>
    <row r="1" spans="1:8" x14ac:dyDescent="0.35">
      <c r="A1" s="2" t="s">
        <v>13</v>
      </c>
      <c r="B1" s="2"/>
      <c r="C1" s="2"/>
      <c r="D1" s="2"/>
      <c r="E1" s="2"/>
      <c r="F1" s="2"/>
      <c r="G1" s="4"/>
      <c r="H1" s="4"/>
    </row>
    <row r="2" spans="1:8" ht="43" customHeight="1" x14ac:dyDescent="0.35">
      <c r="A2" s="3" t="s">
        <v>15</v>
      </c>
      <c r="B2" s="3"/>
      <c r="C2" s="3"/>
      <c r="D2" s="3"/>
      <c r="E2" s="3"/>
      <c r="F2" s="3"/>
      <c r="G2" s="5"/>
      <c r="H2" s="5"/>
    </row>
    <row r="3" spans="1:8" ht="15" thickBot="1" x14ac:dyDescent="0.4"/>
    <row r="4" spans="1:8" x14ac:dyDescent="0.35">
      <c r="A4" s="7" t="s">
        <v>9</v>
      </c>
      <c r="B4" s="8"/>
      <c r="C4" s="18"/>
      <c r="D4" s="19"/>
      <c r="E4" s="19"/>
      <c r="F4" s="34"/>
    </row>
    <row r="5" spans="1:8" x14ac:dyDescent="0.35">
      <c r="A5" s="9" t="s">
        <v>0</v>
      </c>
      <c r="B5" s="6" t="s">
        <v>4</v>
      </c>
      <c r="C5" s="20" t="s">
        <v>18</v>
      </c>
      <c r="D5" s="21" t="s">
        <v>1</v>
      </c>
      <c r="E5" s="21" t="s">
        <v>2</v>
      </c>
      <c r="F5" s="35" t="s">
        <v>16</v>
      </c>
    </row>
    <row r="6" spans="1:8" x14ac:dyDescent="0.35">
      <c r="A6" s="10">
        <v>44319</v>
      </c>
      <c r="B6" s="11" t="s">
        <v>5</v>
      </c>
      <c r="C6" s="22">
        <v>100</v>
      </c>
      <c r="D6" s="23">
        <v>55</v>
      </c>
      <c r="E6" s="24"/>
      <c r="F6" s="39">
        <f>C6*D6</f>
        <v>5500</v>
      </c>
    </row>
    <row r="7" spans="1:8" x14ac:dyDescent="0.35">
      <c r="A7" s="10">
        <v>44322</v>
      </c>
      <c r="B7" s="11" t="s">
        <v>6</v>
      </c>
      <c r="C7" s="25"/>
      <c r="D7" s="24"/>
      <c r="E7" s="24"/>
      <c r="F7" s="36"/>
    </row>
    <row r="8" spans="1:8" x14ac:dyDescent="0.35">
      <c r="A8" s="10">
        <v>44322</v>
      </c>
      <c r="B8" s="12" t="s">
        <v>7</v>
      </c>
      <c r="C8" s="22">
        <v>-100</v>
      </c>
      <c r="D8" s="24"/>
      <c r="E8" s="23">
        <v>35</v>
      </c>
      <c r="F8" s="36">
        <f>C8*E8</f>
        <v>-3500</v>
      </c>
    </row>
    <row r="9" spans="1:8" x14ac:dyDescent="0.35">
      <c r="A9" s="10">
        <v>44341</v>
      </c>
      <c r="B9" s="12" t="s">
        <v>8</v>
      </c>
      <c r="C9" s="26">
        <f>C6*1.5</f>
        <v>150</v>
      </c>
      <c r="D9" s="24">
        <v>6.26</v>
      </c>
      <c r="E9" s="24"/>
      <c r="F9" s="36">
        <f>C9*D9</f>
        <v>939</v>
      </c>
    </row>
    <row r="10" spans="1:8" x14ac:dyDescent="0.35">
      <c r="A10" s="13"/>
      <c r="B10" s="12"/>
      <c r="C10" s="27"/>
      <c r="D10" s="24"/>
      <c r="E10" s="24"/>
      <c r="F10" s="36"/>
    </row>
    <row r="11" spans="1:8" ht="15" thickBot="1" x14ac:dyDescent="0.4">
      <c r="A11" s="14" t="s">
        <v>14</v>
      </c>
      <c r="B11" s="15"/>
      <c r="C11" s="28">
        <f>SUM(C6:C9)</f>
        <v>150</v>
      </c>
      <c r="D11" s="29">
        <f>F11/C11</f>
        <v>19.593333333333334</v>
      </c>
      <c r="E11" s="30"/>
      <c r="F11" s="37">
        <f>SUM(F6:F9)</f>
        <v>2939</v>
      </c>
      <c r="G11" s="40" t="s">
        <v>19</v>
      </c>
    </row>
    <row r="12" spans="1:8" x14ac:dyDescent="0.35">
      <c r="B12" s="1"/>
      <c r="C12" s="31"/>
      <c r="D12" s="32"/>
      <c r="E12" s="33"/>
      <c r="F12" s="31"/>
    </row>
    <row r="13" spans="1:8" x14ac:dyDescent="0.35">
      <c r="B13" s="1"/>
      <c r="C13" s="31"/>
      <c r="D13" s="32"/>
      <c r="E13" s="33"/>
      <c r="F13" s="31"/>
    </row>
    <row r="14" spans="1:8" ht="15" thickBot="1" x14ac:dyDescent="0.4"/>
    <row r="15" spans="1:8" x14ac:dyDescent="0.35">
      <c r="A15" s="7" t="s">
        <v>17</v>
      </c>
      <c r="B15" s="8"/>
      <c r="C15" s="18"/>
      <c r="D15" s="19"/>
      <c r="E15" s="19"/>
      <c r="F15" s="34"/>
    </row>
    <row r="16" spans="1:8" x14ac:dyDescent="0.35">
      <c r="A16" s="9" t="s">
        <v>0</v>
      </c>
      <c r="B16" s="6" t="s">
        <v>4</v>
      </c>
      <c r="C16" s="20" t="s">
        <v>18</v>
      </c>
      <c r="D16" s="21" t="s">
        <v>1</v>
      </c>
      <c r="E16" s="21" t="s">
        <v>2</v>
      </c>
      <c r="F16" s="35" t="s">
        <v>3</v>
      </c>
    </row>
    <row r="17" spans="1:7" x14ac:dyDescent="0.35">
      <c r="A17" s="10">
        <v>44319</v>
      </c>
      <c r="B17" s="11" t="s">
        <v>5</v>
      </c>
      <c r="C17" s="22">
        <v>100</v>
      </c>
      <c r="D17" s="23">
        <v>55</v>
      </c>
      <c r="E17" s="24"/>
      <c r="F17" s="39">
        <f>C17*D17</f>
        <v>5500</v>
      </c>
    </row>
    <row r="18" spans="1:7" x14ac:dyDescent="0.35">
      <c r="A18" s="10">
        <v>44322</v>
      </c>
      <c r="B18" s="11" t="s">
        <v>6</v>
      </c>
      <c r="C18" s="27"/>
      <c r="D18" s="24"/>
      <c r="E18" s="24"/>
      <c r="F18" s="36"/>
    </row>
    <row r="19" spans="1:7" x14ac:dyDescent="0.35">
      <c r="A19" s="10">
        <v>44322</v>
      </c>
      <c r="B19" s="12"/>
      <c r="C19" s="27"/>
      <c r="D19" s="24"/>
      <c r="E19" s="24"/>
      <c r="F19" s="36">
        <f>C19*E19*(-1)</f>
        <v>0</v>
      </c>
    </row>
    <row r="20" spans="1:7" x14ac:dyDescent="0.35">
      <c r="A20" s="10">
        <v>44341</v>
      </c>
      <c r="B20" s="12" t="s">
        <v>8</v>
      </c>
      <c r="C20" s="27">
        <f>C17*1.5</f>
        <v>150</v>
      </c>
      <c r="D20" s="24">
        <v>6.26</v>
      </c>
      <c r="E20" s="24"/>
      <c r="F20" s="36">
        <f>C20*D20</f>
        <v>939</v>
      </c>
    </row>
    <row r="21" spans="1:7" x14ac:dyDescent="0.35">
      <c r="A21" s="13"/>
      <c r="B21" s="12"/>
      <c r="C21" s="27"/>
      <c r="D21" s="24"/>
      <c r="E21" s="24"/>
      <c r="F21" s="36"/>
    </row>
    <row r="22" spans="1:7" ht="15" thickBot="1" x14ac:dyDescent="0.4">
      <c r="A22" s="14" t="s">
        <v>14</v>
      </c>
      <c r="B22" s="15"/>
      <c r="C22" s="28">
        <f>SUM(C17:C20)</f>
        <v>250</v>
      </c>
      <c r="D22" s="29">
        <f>F22/C22</f>
        <v>25.756</v>
      </c>
      <c r="E22" s="30"/>
      <c r="F22" s="37">
        <f>SUM(F17:F20)</f>
        <v>6439</v>
      </c>
      <c r="G22" s="40" t="s">
        <v>20</v>
      </c>
    </row>
    <row r="24" spans="1:7" x14ac:dyDescent="0.35">
      <c r="G24" s="41"/>
    </row>
    <row r="25" spans="1:7" ht="15" thickBot="1" x14ac:dyDescent="0.4"/>
    <row r="26" spans="1:7" x14ac:dyDescent="0.35">
      <c r="A26" s="7" t="s">
        <v>11</v>
      </c>
      <c r="B26" s="8"/>
      <c r="C26" s="18"/>
      <c r="D26" s="19"/>
      <c r="E26" s="19"/>
      <c r="F26" s="34"/>
    </row>
    <row r="27" spans="1:7" x14ac:dyDescent="0.35">
      <c r="A27" s="9" t="s">
        <v>0</v>
      </c>
      <c r="B27" s="6" t="s">
        <v>4</v>
      </c>
      <c r="C27" s="20" t="s">
        <v>18</v>
      </c>
      <c r="D27" s="21" t="s">
        <v>1</v>
      </c>
      <c r="E27" s="21" t="s">
        <v>2</v>
      </c>
      <c r="F27" s="35" t="s">
        <v>10</v>
      </c>
    </row>
    <row r="28" spans="1:7" x14ac:dyDescent="0.35">
      <c r="A28" s="10">
        <v>44319</v>
      </c>
      <c r="B28" s="11" t="s">
        <v>5</v>
      </c>
      <c r="C28" s="22">
        <v>100</v>
      </c>
      <c r="D28" s="23">
        <v>55</v>
      </c>
      <c r="E28" s="24"/>
      <c r="F28" s="39">
        <f>C28*D28</f>
        <v>5500</v>
      </c>
    </row>
    <row r="29" spans="1:7" x14ac:dyDescent="0.35">
      <c r="A29" s="10">
        <v>44322</v>
      </c>
      <c r="B29" s="11" t="s">
        <v>6</v>
      </c>
      <c r="C29" s="27"/>
      <c r="D29" s="24"/>
      <c r="E29" s="24"/>
      <c r="F29" s="36"/>
    </row>
    <row r="30" spans="1:7" x14ac:dyDescent="0.35">
      <c r="A30" s="10">
        <v>44322</v>
      </c>
      <c r="B30" s="12" t="s">
        <v>7</v>
      </c>
      <c r="C30" s="22">
        <v>-100</v>
      </c>
      <c r="D30" s="24"/>
      <c r="E30" s="23">
        <v>35</v>
      </c>
      <c r="F30" s="36">
        <f>C30*E30</f>
        <v>-3500</v>
      </c>
    </row>
    <row r="31" spans="1:7" x14ac:dyDescent="0.35">
      <c r="A31" s="10">
        <v>44341</v>
      </c>
      <c r="B31" s="12" t="s">
        <v>8</v>
      </c>
      <c r="C31" s="27">
        <v>150</v>
      </c>
      <c r="D31" s="24">
        <v>6.26</v>
      </c>
      <c r="E31" s="24"/>
      <c r="F31" s="36">
        <f>C31*D31</f>
        <v>939</v>
      </c>
    </row>
    <row r="32" spans="1:7" x14ac:dyDescent="0.35">
      <c r="A32" s="10">
        <v>44341</v>
      </c>
      <c r="B32" s="12" t="s">
        <v>12</v>
      </c>
      <c r="C32" s="27">
        <f>F32/D32</f>
        <v>409.10543130990419</v>
      </c>
      <c r="D32" s="24">
        <v>6.26</v>
      </c>
      <c r="E32" s="24"/>
      <c r="F32" s="38">
        <f>(F30*-1)-F31</f>
        <v>2561</v>
      </c>
    </row>
    <row r="33" spans="1:7" x14ac:dyDescent="0.35">
      <c r="A33" s="13"/>
      <c r="B33" s="12"/>
      <c r="C33" s="27"/>
      <c r="D33" s="24"/>
      <c r="E33" s="24"/>
      <c r="F33" s="36"/>
    </row>
    <row r="34" spans="1:7" ht="15" thickBot="1" x14ac:dyDescent="0.4">
      <c r="A34" s="14" t="s">
        <v>14</v>
      </c>
      <c r="B34" s="15"/>
      <c r="C34" s="28">
        <f>SUM(C28:C32)</f>
        <v>559.10543130990413</v>
      </c>
      <c r="D34" s="29">
        <f>F34/C34</f>
        <v>9.8371428571428581</v>
      </c>
      <c r="E34" s="30"/>
      <c r="F34" s="37">
        <f>SUM(F28:F32)</f>
        <v>5500</v>
      </c>
      <c r="G34" s="40" t="s">
        <v>21</v>
      </c>
    </row>
    <row r="36" spans="1:7" x14ac:dyDescent="0.35">
      <c r="G36" s="41"/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Skaug</dc:creator>
  <cp:lastModifiedBy>Kristin Skaug</cp:lastModifiedBy>
  <dcterms:created xsi:type="dcterms:W3CDTF">2021-05-06T10:50:05Z</dcterms:created>
  <dcterms:modified xsi:type="dcterms:W3CDTF">2021-05-06T11:39:05Z</dcterms:modified>
</cp:coreProperties>
</file>